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filterPrivacy="1"/>
  <xr:revisionPtr revIDLastSave="0" documentId="13_ncr:1_{6ED1E6A2-3DD8-486C-8052-62D065D50D1C}" xr6:coauthVersionLast="36" xr6:coauthVersionMax="43" xr10:uidLastSave="{00000000-0000-0000-0000-000000000000}"/>
  <workbookProtection workbookAlgorithmName="SHA-512" workbookHashValue="/JrTVwwAxGOLXdF2SJb+BGNEwMS9oZiCfDLlmEL9P1X30brQNbhmVV0Smu0VAEiMQqKSF3zuS+cBC913D3HxSg==" workbookSaltValue="SsLHE95LlhauHZS+yCsDyQ==" workbookSpinCount="100000" lockStructure="1"/>
  <bookViews>
    <workbookView xWindow="0" yWindow="0" windowWidth="23040" windowHeight="9204" xr2:uid="{00000000-000D-0000-FFFF-FFFF00000000}"/>
  </bookViews>
  <sheets>
    <sheet name="KemSoft" sheetId="7" r:id="rId1"/>
    <sheet name="1.1" sheetId="1" r:id="rId2"/>
    <sheet name="1.1 R" sheetId="20" r:id="rId3"/>
  </sheets>
  <definedNames>
    <definedName name="_xlnm._FilterDatabase" localSheetId="1" hidden="1">'1.1'!$A$6:$E$13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20" l="1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7" i="20"/>
  <c r="D7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7" i="1"/>
</calcChain>
</file>

<file path=xl/sharedStrings.xml><?xml version="1.0" encoding="utf-8"?>
<sst xmlns="http://schemas.openxmlformats.org/spreadsheetml/2006/main" count="19" uniqueCount="9">
  <si>
    <t xml:space="preserve"> </t>
  </si>
  <si>
    <t>Godzina początkowa</t>
  </si>
  <si>
    <t>Godzina końcowa</t>
  </si>
  <si>
    <t>Różnica godziny:minuty</t>
  </si>
  <si>
    <t>Zaokrąglanie do 15 min w górę</t>
  </si>
  <si>
    <t>Zaokrąglanie do 15 min w dół</t>
  </si>
  <si>
    <t>Wyznacz w godzinach i minutach różnicę pomiędzy godziną końcową a godziną początkową.
Następnie wykonaj zaokrąglanie dla godziny początkowej.</t>
  </si>
  <si>
    <t>1.1 Czas - zaokrąglanie</t>
  </si>
  <si>
    <t>1.1 Czas - zaokrąglanie - Rozwiązanie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</si>
</sst>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sz val="12"/>
      <color rgb="FFC00000"/>
      <name val="Calibri"/>
      <family val="2"/>
      <charset val="238"/>
      <scheme val="minor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theme="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7" fillId="0" borderId="0"/>
    <xf numFmtId="2" fontId="9" fillId="0" borderId="1">
      <alignment horizontal="center"/>
    </xf>
    <xf numFmtId="0" fontId="1" fillId="0" borderId="0"/>
  </cellStyleXfs>
  <cellXfs count="19">
    <xf numFmtId="0" fontId="0" fillId="0" borderId="0" xfId="0"/>
    <xf numFmtId="0" fontId="10" fillId="0" borderId="0" xfId="0" applyFont="1"/>
    <xf numFmtId="0" fontId="11" fillId="0" borderId="0" xfId="0" applyFont="1"/>
    <xf numFmtId="1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" fontId="12" fillId="4" borderId="1" xfId="1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top" wrapText="1"/>
    </xf>
    <xf numFmtId="0" fontId="2" fillId="0" borderId="0" xfId="2" applyFont="1" applyFill="1"/>
    <xf numFmtId="0" fontId="3" fillId="0" borderId="0" xfId="2" applyFill="1"/>
    <xf numFmtId="0" fontId="1" fillId="0" borderId="0" xfId="5" applyFill="1"/>
    <xf numFmtId="0" fontId="0" fillId="0" borderId="0" xfId="0" applyFill="1"/>
    <xf numFmtId="0" fontId="14" fillId="0" borderId="0" xfId="2" applyFont="1" applyFill="1" applyAlignment="1">
      <alignment horizontal="left"/>
    </xf>
    <xf numFmtId="0" fontId="6" fillId="0" borderId="0" xfId="5" applyFont="1" applyFill="1" applyAlignment="1">
      <alignment horizontal="left" vertical="center" wrapText="1"/>
    </xf>
    <xf numFmtId="0" fontId="8" fillId="0" borderId="0" xfId="2" applyFont="1" applyFill="1" applyAlignment="1">
      <alignment horizontal="left"/>
    </xf>
    <xf numFmtId="0" fontId="14" fillId="0" borderId="0" xfId="2" applyFont="1" applyFill="1" applyAlignment="1">
      <alignment horizontal="left"/>
    </xf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" fontId="13" fillId="3" borderId="2" xfId="0" applyNumberFormat="1" applyFont="1" applyFill="1" applyBorder="1" applyAlignment="1">
      <alignment horizontal="center"/>
    </xf>
    <xf numFmtId="1" fontId="13" fillId="3" borderId="0" xfId="0" applyNumberFormat="1" applyFont="1" applyFill="1" applyBorder="1" applyAlignment="1">
      <alignment horizontal="center"/>
    </xf>
  </cellXfs>
  <cellStyles count="6"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" xfId="5" xr:uid="{27AE93F1-346F-4FB2-B7CD-5AD6F6D676E0}"/>
    <cellStyle name="Normalny 3" xfId="3" xr:uid="{00000000-0005-0000-0000-000004000000}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kemsoft.pl/" TargetMode="External"/><Relationship Id="rId13" Type="http://schemas.openxmlformats.org/officeDocument/2006/relationships/hyperlink" Target="#'1.1'!A1"/><Relationship Id="rId3" Type="http://schemas.openxmlformats.org/officeDocument/2006/relationships/hyperlink" Target="https://www.facebook.com/KemSoft-1520248888076618" TargetMode="External"/><Relationship Id="rId7" Type="http://schemas.openxmlformats.org/officeDocument/2006/relationships/hyperlink" Target="https://www.facebook.com/kemsoftpl" TargetMode="External"/><Relationship Id="rId12" Type="http://schemas.openxmlformats.org/officeDocument/2006/relationships/image" Target="../media/image7.emf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youtube.com/channel/UC7VWbx63sOf4hWtfpdDMjkQ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7620</xdr:colOff>
      <xdr:row>34</xdr:row>
      <xdr:rowOff>74938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8BBC4B7-F58B-4822-9489-1E6D8A10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53481" y="-3753481"/>
          <a:ext cx="6871978" cy="1437894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</xdr:row>
      <xdr:rowOff>142875</xdr:rowOff>
    </xdr:from>
    <xdr:to>
      <xdr:col>1</xdr:col>
      <xdr:colOff>369525</xdr:colOff>
      <xdr:row>11</xdr:row>
      <xdr:rowOff>121875</xdr:rowOff>
    </xdr:to>
    <xdr:pic>
      <xdr:nvPicPr>
        <xdr:cNvPr id="3" name="Obraz 2" descr="Znalezione obrazy dla zapytania fb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57375"/>
          <a:ext cx="360000" cy="360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504825</xdr:colOff>
      <xdr:row>9</xdr:row>
      <xdr:rowOff>142875</xdr:rowOff>
    </xdr:from>
    <xdr:to>
      <xdr:col>2</xdr:col>
      <xdr:colOff>255225</xdr:colOff>
      <xdr:row>11</xdr:row>
      <xdr:rowOff>123824</xdr:rowOff>
    </xdr:to>
    <xdr:pic>
      <xdr:nvPicPr>
        <xdr:cNvPr id="5" name="Obraz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57375"/>
          <a:ext cx="360000" cy="3619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7620</xdr:colOff>
      <xdr:row>9</xdr:row>
      <xdr:rowOff>144134</xdr:rowOff>
    </xdr:from>
    <xdr:to>
      <xdr:col>1</xdr:col>
      <xdr:colOff>367620</xdr:colOff>
      <xdr:row>11</xdr:row>
      <xdr:rowOff>123134</xdr:rowOff>
    </xdr:to>
    <xdr:pic>
      <xdr:nvPicPr>
        <xdr:cNvPr id="7" name="Obraz 6" descr="Znalezione obrazy dla zapytania fb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2E61617-1FF0-430F-828B-8D0E5C2AD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790054"/>
          <a:ext cx="360000" cy="34476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502920</xdr:colOff>
      <xdr:row>9</xdr:row>
      <xdr:rowOff>142185</xdr:rowOff>
    </xdr:from>
    <xdr:to>
      <xdr:col>2</xdr:col>
      <xdr:colOff>253320</xdr:colOff>
      <xdr:row>11</xdr:row>
      <xdr:rowOff>123134</xdr:rowOff>
    </xdr:to>
    <xdr:pic>
      <xdr:nvPicPr>
        <xdr:cNvPr id="8" name="Obraz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62A5A0D-6C0C-4E0E-AB5C-242511E7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1788105"/>
          <a:ext cx="375240" cy="34670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358140</xdr:colOff>
      <xdr:row>9</xdr:row>
      <xdr:rowOff>129540</xdr:rowOff>
    </xdr:from>
    <xdr:to>
      <xdr:col>3</xdr:col>
      <xdr:colOff>93300</xdr:colOff>
      <xdr:row>11</xdr:row>
      <xdr:rowOff>130759</xdr:rowOff>
    </xdr:to>
    <xdr:pic>
      <xdr:nvPicPr>
        <xdr:cNvPr id="30" name="Obraz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E79CB3-B47F-4776-A3A1-608B18DB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7820" y="1775460"/>
          <a:ext cx="360000" cy="3669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8</xdr:col>
      <xdr:colOff>47723</xdr:colOff>
      <xdr:row>7</xdr:row>
      <xdr:rowOff>179047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AA0D0D74-3AB7-4AC6-B164-0F6980B4E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29" y="358588"/>
          <a:ext cx="4440429" cy="1075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22</xdr:col>
      <xdr:colOff>4235</xdr:colOff>
      <xdr:row>26</xdr:row>
      <xdr:rowOff>8503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F0D6047-C3F0-47E8-9688-5105DEC1F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82880"/>
          <a:ext cx="5627795" cy="514438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297180</xdr:colOff>
      <xdr:row>20</xdr:row>
      <xdr:rowOff>160020</xdr:rowOff>
    </xdr:from>
    <xdr:to>
      <xdr:col>11</xdr:col>
      <xdr:colOff>304800</xdr:colOff>
      <xdr:row>23</xdr:row>
      <xdr:rowOff>182880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E7560D5-DD8E-445F-8294-5F7B92033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380" y="4305300"/>
          <a:ext cx="375666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13</xdr:row>
      <xdr:rowOff>99060</xdr:rowOff>
    </xdr:from>
    <xdr:to>
      <xdr:col>7</xdr:col>
      <xdr:colOff>30480</xdr:colOff>
      <xdr:row>15</xdr:row>
      <xdr:rowOff>121920</xdr:rowOff>
    </xdr:to>
    <xdr:pic>
      <xdr:nvPicPr>
        <xdr:cNvPr id="13" name="Obraz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6297697-F59E-4A76-81D3-1D11EA116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476500"/>
          <a:ext cx="375666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M28"/>
  <sheetViews>
    <sheetView showGridLines="0" tabSelected="1" zoomScale="115" zoomScaleNormal="115" workbookViewId="0"/>
  </sheetViews>
  <sheetFormatPr defaultColWidth="9.109375" defaultRowHeight="14.4"/>
  <cols>
    <col min="1" max="1" width="9.109375" style="8" customWidth="1"/>
    <col min="2" max="16384" width="9.109375" style="8"/>
  </cols>
  <sheetData>
    <row r="1" spans="1:7">
      <c r="A1" s="7" t="s">
        <v>0</v>
      </c>
    </row>
    <row r="15" spans="1:7" s="9" customFormat="1" ht="46.8" customHeight="1">
      <c r="B15" s="12"/>
      <c r="C15" s="12"/>
      <c r="D15" s="12"/>
      <c r="E15" s="12"/>
      <c r="F15" s="12"/>
      <c r="G15" s="12"/>
    </row>
    <row r="16" spans="1:7" ht="15.6">
      <c r="B16" s="13"/>
      <c r="C16" s="13"/>
      <c r="D16" s="13"/>
      <c r="E16" s="13"/>
      <c r="F16" s="13"/>
      <c r="G16" s="13"/>
    </row>
    <row r="17" spans="1:13" ht="15.6">
      <c r="B17" s="13"/>
      <c r="C17" s="13"/>
      <c r="D17" s="13"/>
      <c r="E17" s="13"/>
      <c r="F17" s="13"/>
      <c r="G17" s="13"/>
    </row>
    <row r="18" spans="1:13" ht="15.6">
      <c r="B18" s="13"/>
      <c r="C18" s="13"/>
      <c r="D18" s="13"/>
      <c r="E18" s="13"/>
      <c r="F18" s="13"/>
      <c r="G18" s="13"/>
      <c r="M18" s="7"/>
    </row>
    <row r="19" spans="1:13" ht="15.6">
      <c r="B19" s="13"/>
      <c r="C19" s="13"/>
      <c r="D19" s="13"/>
      <c r="E19" s="13"/>
      <c r="F19" s="13"/>
      <c r="G19" s="13"/>
    </row>
    <row r="20" spans="1:13" ht="15.6">
      <c r="A20" s="10"/>
      <c r="B20" s="13"/>
      <c r="C20" s="13"/>
      <c r="D20" s="13"/>
      <c r="E20" s="13"/>
      <c r="F20" s="13"/>
      <c r="G20" s="13"/>
    </row>
    <row r="21" spans="1:13" ht="15.6">
      <c r="A21" s="10"/>
      <c r="B21" s="13"/>
      <c r="C21" s="13"/>
      <c r="D21" s="13"/>
      <c r="E21" s="13"/>
      <c r="F21" s="13"/>
      <c r="G21" s="13"/>
    </row>
    <row r="22" spans="1:13" ht="15.6">
      <c r="A22" s="10"/>
      <c r="B22" s="13"/>
      <c r="C22" s="13"/>
      <c r="D22" s="13"/>
      <c r="E22" s="13"/>
      <c r="F22" s="13"/>
      <c r="G22" s="13"/>
      <c r="K22" s="7"/>
    </row>
    <row r="23" spans="1:13">
      <c r="A23" s="10"/>
      <c r="B23" s="10"/>
      <c r="C23" s="10"/>
      <c r="D23" s="10"/>
      <c r="E23" s="10"/>
      <c r="F23" s="10"/>
      <c r="G23" s="10"/>
    </row>
    <row r="24" spans="1:13" ht="15.6">
      <c r="A24" s="10"/>
      <c r="B24" s="11"/>
      <c r="C24" s="11"/>
      <c r="D24" s="11"/>
      <c r="E24" s="11"/>
      <c r="F24" s="11"/>
      <c r="G24" s="11"/>
    </row>
    <row r="25" spans="1:13" ht="15.6">
      <c r="A25" s="10"/>
      <c r="B25" s="11"/>
      <c r="C25" s="11"/>
      <c r="D25" s="11"/>
      <c r="E25" s="11"/>
      <c r="F25" s="11"/>
      <c r="G25" s="11"/>
    </row>
    <row r="26" spans="1:13" ht="15.6">
      <c r="A26" s="10"/>
      <c r="B26" s="14"/>
      <c r="C26" s="14"/>
      <c r="D26" s="14"/>
      <c r="E26" s="14"/>
      <c r="F26" s="14"/>
      <c r="G26" s="14"/>
    </row>
    <row r="27" spans="1:13">
      <c r="A27" s="10"/>
    </row>
    <row r="28" spans="1:13" ht="15.6">
      <c r="B28" s="14"/>
      <c r="C28" s="14"/>
      <c r="D28" s="14"/>
      <c r="E28" s="14"/>
      <c r="F28" s="14"/>
      <c r="G28" s="14"/>
    </row>
  </sheetData>
  <sheetProtection algorithmName="SHA-512" hashValue="Ff8c1qaKvlE7bbS3yGMCbTX1N8kkguLjsMCD1FacCs3gY9TBkrB5F/+0vKIrHo0iwOvGF6qIh858IM1bjL0gqg==" saltValue="sO/++jBF/vmKHmh65Qj/Mw==" spinCount="100000" sheet="1" objects="1" scenarios="1"/>
  <dataConsolidate/>
  <mergeCells count="10">
    <mergeCell ref="B26:G26"/>
    <mergeCell ref="B28:G28"/>
    <mergeCell ref="B21:G21"/>
    <mergeCell ref="B22:G22"/>
    <mergeCell ref="B20:G20"/>
    <mergeCell ref="B15:G15"/>
    <mergeCell ref="B16:G16"/>
    <mergeCell ref="B17:G17"/>
    <mergeCell ref="B18:G18"/>
    <mergeCell ref="B19:G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2:G146"/>
  <sheetViews>
    <sheetView showGridLines="0" zoomScaleNormal="100" workbookViewId="0"/>
  </sheetViews>
  <sheetFormatPr defaultColWidth="9.109375" defaultRowHeight="15.6"/>
  <cols>
    <col min="1" max="1" width="28.21875" style="3" customWidth="1"/>
    <col min="2" max="5" width="28.21875" style="4" customWidth="1"/>
    <col min="6" max="7" width="28.21875" style="2" customWidth="1"/>
    <col min="8" max="16384" width="9.109375" style="2"/>
  </cols>
  <sheetData>
    <row r="2" spans="1:7" ht="18">
      <c r="A2" s="17" t="s">
        <v>7</v>
      </c>
      <c r="B2" s="18"/>
      <c r="C2" s="18"/>
      <c r="D2" s="18"/>
      <c r="E2" s="18"/>
      <c r="F2" s="18"/>
      <c r="G2" s="18"/>
    </row>
    <row r="4" spans="1:7" ht="46.8" customHeight="1">
      <c r="A4" s="15" t="s">
        <v>6</v>
      </c>
      <c r="B4" s="16"/>
      <c r="C4" s="16"/>
      <c r="D4" s="16"/>
      <c r="E4" s="16"/>
      <c r="F4" s="16"/>
      <c r="G4" s="16"/>
    </row>
    <row r="5" spans="1:7" s="1" customFormat="1">
      <c r="A5" s="3"/>
      <c r="B5" s="4"/>
      <c r="C5" s="4"/>
      <c r="D5" s="4"/>
      <c r="E5" s="4"/>
    </row>
    <row r="6" spans="1:7" s="1" customFormat="1" ht="31.2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  <c r="F6" s="5" t="s">
        <v>4</v>
      </c>
      <c r="G6" s="5" t="s">
        <v>5</v>
      </c>
    </row>
    <row r="7" spans="1:7" s="1" customFormat="1">
      <c r="A7" s="6">
        <v>0.60781249999999998</v>
      </c>
      <c r="B7" s="6">
        <v>0.88553240740740735</v>
      </c>
      <c r="C7" s="6">
        <f>B7-A7</f>
        <v>0.27771990740740737</v>
      </c>
      <c r="D7" s="6"/>
      <c r="E7" s="6"/>
      <c r="F7" s="6"/>
      <c r="G7" s="6"/>
    </row>
    <row r="8" spans="1:7" s="1" customFormat="1">
      <c r="A8" s="6">
        <v>0.64931712962962962</v>
      </c>
      <c r="B8" s="6">
        <v>0.92719907407407398</v>
      </c>
      <c r="C8" s="6">
        <f t="shared" ref="C8:C21" si="0">B8-A8</f>
        <v>0.27788194444444436</v>
      </c>
      <c r="D8" s="6"/>
      <c r="E8" s="6"/>
      <c r="F8" s="6"/>
      <c r="G8" s="6"/>
    </row>
    <row r="9" spans="1:7" s="1" customFormat="1">
      <c r="A9" s="6">
        <v>0.69153935185185189</v>
      </c>
      <c r="B9" s="6">
        <v>0.96886574074074105</v>
      </c>
      <c r="C9" s="6">
        <f t="shared" si="0"/>
        <v>0.27732638888888916</v>
      </c>
      <c r="D9" s="6"/>
      <c r="E9" s="6"/>
      <c r="F9" s="6"/>
      <c r="G9" s="6"/>
    </row>
    <row r="10" spans="1:7" s="1" customFormat="1">
      <c r="A10" s="6">
        <v>0.84745370370370365</v>
      </c>
      <c r="B10" s="6">
        <v>1.01053240740741</v>
      </c>
      <c r="C10" s="6">
        <f t="shared" si="0"/>
        <v>0.16307870370370636</v>
      </c>
      <c r="D10" s="6"/>
      <c r="E10" s="6"/>
      <c r="F10" s="6"/>
      <c r="G10" s="6"/>
    </row>
    <row r="11" spans="1:7" s="1" customFormat="1">
      <c r="A11" s="6">
        <v>0.46609953703703705</v>
      </c>
      <c r="B11" s="6">
        <v>1.0521990740740701</v>
      </c>
      <c r="C11" s="6">
        <f t="shared" si="0"/>
        <v>0.58609953703703299</v>
      </c>
      <c r="D11" s="6"/>
      <c r="E11" s="6"/>
      <c r="F11" s="6"/>
      <c r="G11" s="6"/>
    </row>
    <row r="12" spans="1:7" s="1" customFormat="1">
      <c r="A12" s="6">
        <v>0.44114583333333335</v>
      </c>
      <c r="B12" s="6">
        <v>1.0938657407407399</v>
      </c>
      <c r="C12" s="6">
        <f t="shared" si="0"/>
        <v>0.6527199074074066</v>
      </c>
      <c r="D12" s="6"/>
      <c r="E12" s="6"/>
      <c r="F12" s="6"/>
      <c r="G12" s="6"/>
    </row>
    <row r="13" spans="1:7" s="1" customFormat="1">
      <c r="A13" s="6">
        <v>0.63542824074074067</v>
      </c>
      <c r="B13" s="6">
        <v>1.13553240740741</v>
      </c>
      <c r="C13" s="6">
        <f t="shared" si="0"/>
        <v>0.50010416666666935</v>
      </c>
      <c r="D13" s="6"/>
      <c r="E13" s="6"/>
      <c r="F13" s="6"/>
      <c r="G13" s="6"/>
    </row>
    <row r="14" spans="1:7" s="1" customFormat="1">
      <c r="A14" s="6">
        <v>0.69097222222222221</v>
      </c>
      <c r="B14" s="6">
        <v>1.1771990740740701</v>
      </c>
      <c r="C14" s="6">
        <f t="shared" si="0"/>
        <v>0.48622685185184789</v>
      </c>
      <c r="D14" s="6"/>
      <c r="E14" s="6"/>
      <c r="F14" s="6"/>
      <c r="G14" s="6"/>
    </row>
    <row r="15" spans="1:7">
      <c r="A15" s="6">
        <v>0.84728009259259263</v>
      </c>
      <c r="B15" s="6">
        <v>1.2188657407407399</v>
      </c>
      <c r="C15" s="6">
        <f t="shared" si="0"/>
        <v>0.37158564814814732</v>
      </c>
      <c r="D15" s="6"/>
      <c r="E15" s="6"/>
      <c r="F15" s="6"/>
      <c r="G15" s="6"/>
    </row>
    <row r="16" spans="1:7">
      <c r="A16" s="6">
        <v>0.19114583333333335</v>
      </c>
      <c r="B16" s="6">
        <v>1.26053240740741</v>
      </c>
      <c r="C16" s="6">
        <f t="shared" si="0"/>
        <v>1.0693865740740767</v>
      </c>
      <c r="D16" s="6"/>
      <c r="E16" s="6"/>
      <c r="F16" s="6"/>
      <c r="G16" s="6"/>
    </row>
    <row r="17" spans="1:7">
      <c r="A17" s="6">
        <v>0.23265046296296296</v>
      </c>
      <c r="B17" s="6">
        <v>1.3021990740740701</v>
      </c>
      <c r="C17" s="6">
        <f t="shared" si="0"/>
        <v>1.0695486111111072</v>
      </c>
      <c r="D17" s="6"/>
      <c r="E17" s="6"/>
      <c r="F17" s="6"/>
      <c r="G17" s="6"/>
    </row>
    <row r="18" spans="1:7">
      <c r="A18" s="6">
        <v>0.27487268518518521</v>
      </c>
      <c r="B18" s="6">
        <v>1.3438657407407399</v>
      </c>
      <c r="C18" s="6">
        <f t="shared" si="0"/>
        <v>1.0689930555555547</v>
      </c>
      <c r="D18" s="6"/>
      <c r="E18" s="6"/>
      <c r="F18" s="6"/>
      <c r="G18" s="6"/>
    </row>
    <row r="19" spans="1:7">
      <c r="A19" s="6">
        <v>0.21185185185185185</v>
      </c>
      <c r="B19" s="6">
        <v>1.38553240740741</v>
      </c>
      <c r="C19" s="6">
        <f t="shared" si="0"/>
        <v>1.1736805555555581</v>
      </c>
      <c r="D19" s="6"/>
      <c r="E19" s="6"/>
      <c r="F19" s="6"/>
      <c r="G19" s="6"/>
    </row>
    <row r="20" spans="1:7">
      <c r="A20" s="6">
        <v>0.5835069444444444</v>
      </c>
      <c r="B20" s="6">
        <v>1.4271990740740701</v>
      </c>
      <c r="C20" s="6">
        <f t="shared" si="0"/>
        <v>0.8436921296296257</v>
      </c>
      <c r="D20" s="6"/>
      <c r="E20" s="6"/>
      <c r="F20" s="6"/>
      <c r="G20" s="6"/>
    </row>
    <row r="21" spans="1:7">
      <c r="A21" s="6">
        <v>0.60763888888888895</v>
      </c>
      <c r="B21" s="6">
        <v>1.4688657407407399</v>
      </c>
      <c r="C21" s="6">
        <f t="shared" si="0"/>
        <v>0.86122685185185099</v>
      </c>
      <c r="D21" s="6"/>
      <c r="E21" s="6"/>
      <c r="F21" s="6"/>
      <c r="G21" s="6"/>
    </row>
    <row r="22" spans="1:7">
      <c r="A22"/>
      <c r="B22"/>
      <c r="C22" s="2"/>
      <c r="D22"/>
      <c r="E22"/>
    </row>
    <row r="23" spans="1:7">
      <c r="A23"/>
      <c r="B23"/>
      <c r="C23" s="2"/>
      <c r="D23"/>
      <c r="E23"/>
    </row>
    <row r="24" spans="1:7">
      <c r="A24"/>
      <c r="B24"/>
      <c r="C24" s="2"/>
      <c r="D24"/>
      <c r="E24"/>
    </row>
    <row r="25" spans="1:7">
      <c r="A25"/>
      <c r="B25"/>
      <c r="C25" s="2"/>
      <c r="D25"/>
      <c r="E25" s="2"/>
    </row>
    <row r="26" spans="1:7">
      <c r="A26"/>
      <c r="B26"/>
      <c r="C26" s="2"/>
      <c r="D26"/>
      <c r="E26" s="2"/>
    </row>
    <row r="27" spans="1:7">
      <c r="A27"/>
      <c r="B27"/>
      <c r="C27" s="2"/>
      <c r="D27"/>
      <c r="E27" s="2"/>
    </row>
    <row r="28" spans="1:7">
      <c r="A28"/>
      <c r="B28"/>
      <c r="C28" s="2"/>
      <c r="D28"/>
      <c r="E28" s="2"/>
    </row>
    <row r="29" spans="1:7">
      <c r="A29"/>
      <c r="B29"/>
      <c r="C29" s="2"/>
      <c r="D29"/>
      <c r="E29" s="2"/>
    </row>
    <row r="30" spans="1:7">
      <c r="A30"/>
      <c r="B30"/>
      <c r="C30" s="2"/>
      <c r="D30"/>
      <c r="E30" s="2"/>
    </row>
    <row r="31" spans="1:7">
      <c r="A31"/>
      <c r="B31"/>
      <c r="C31" s="2"/>
      <c r="D31"/>
      <c r="E31" s="2"/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sortState ref="D7:E21">
    <sortCondition ref="D7"/>
  </sortState>
  <mergeCells count="2">
    <mergeCell ref="A4:G4"/>
    <mergeCell ref="A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D09E-1556-48E9-B054-3A35EBB81394}">
  <sheetPr>
    <tabColor theme="9"/>
  </sheetPr>
  <dimension ref="A2:G146"/>
  <sheetViews>
    <sheetView showGridLines="0" workbookViewId="0">
      <selection activeCell="A14" sqref="A14"/>
    </sheetView>
  </sheetViews>
  <sheetFormatPr defaultColWidth="9.109375" defaultRowHeight="15.6"/>
  <cols>
    <col min="1" max="1" width="28.21875" style="3" customWidth="1"/>
    <col min="2" max="5" width="28.21875" style="4" customWidth="1"/>
    <col min="6" max="7" width="28.21875" style="2" customWidth="1"/>
    <col min="8" max="16384" width="9.109375" style="2"/>
  </cols>
  <sheetData>
    <row r="2" spans="1:7" ht="18">
      <c r="A2" s="17" t="s">
        <v>8</v>
      </c>
      <c r="B2" s="18"/>
      <c r="C2" s="18"/>
      <c r="D2" s="18"/>
      <c r="E2" s="18"/>
      <c r="F2" s="18"/>
      <c r="G2" s="18"/>
    </row>
    <row r="4" spans="1:7" ht="46.8" customHeight="1">
      <c r="A4" s="15" t="s">
        <v>6</v>
      </c>
      <c r="B4" s="16"/>
      <c r="C4" s="16"/>
      <c r="D4" s="16"/>
      <c r="E4" s="16"/>
      <c r="F4" s="16"/>
      <c r="G4" s="16"/>
    </row>
    <row r="5" spans="1:7" s="1" customFormat="1">
      <c r="A5" s="3"/>
      <c r="B5" s="4"/>
      <c r="C5" s="4"/>
      <c r="D5" s="4"/>
      <c r="E5" s="4"/>
    </row>
    <row r="6" spans="1:7" s="1" customFormat="1" ht="31.2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  <c r="F6" s="5" t="s">
        <v>4</v>
      </c>
      <c r="G6" s="5" t="s">
        <v>5</v>
      </c>
    </row>
    <row r="7" spans="1:7" s="1" customFormat="1">
      <c r="A7" s="6">
        <v>0.60781249999999998</v>
      </c>
      <c r="B7" s="6">
        <v>0.88553240740740735</v>
      </c>
      <c r="C7" s="6">
        <f>B7-A7</f>
        <v>0.27771990740740737</v>
      </c>
      <c r="D7" s="6">
        <f t="shared" ref="D7" si="0">ROUNDUP(A7*24/0.25,0)*(0.25/24)</f>
        <v>0.61458333333333326</v>
      </c>
      <c r="E7" s="6">
        <f t="shared" ref="E7" si="1">ROUNDDOWN(A7*24/0.25,0)*(0.25/24)</f>
        <v>0.60416666666666663</v>
      </c>
      <c r="F7" s="6">
        <f>ROUNDUP(A7*24/0.5,0)*(0.5/24)</f>
        <v>0.625</v>
      </c>
      <c r="G7" s="6">
        <f>ROUNDDOWN(A7*24/0.5,0)*(0.5/24)</f>
        <v>0.60416666666666663</v>
      </c>
    </row>
    <row r="8" spans="1:7" s="1" customFormat="1">
      <c r="A8" s="6">
        <v>0.64931712962962962</v>
      </c>
      <c r="B8" s="6">
        <v>0.92719907407407398</v>
      </c>
      <c r="C8" s="6">
        <f t="shared" ref="C8:C21" si="2">B8-A8</f>
        <v>0.27788194444444436</v>
      </c>
      <c r="D8" s="6">
        <f t="shared" ref="D8:D21" si="3">ROUNDUP(A8*24/0.25,0)*(0.25/24)</f>
        <v>0.65625</v>
      </c>
      <c r="E8" s="6">
        <f t="shared" ref="E8:E21" si="4">ROUNDDOWN(A8*24/0.25,0)*(0.25/24)</f>
        <v>0.64583333333333326</v>
      </c>
      <c r="F8" s="6">
        <f t="shared" ref="F8:F21" si="5">ROUNDUP(A8*24/0.5,0)*(0.5/24)</f>
        <v>0.66666666666666663</v>
      </c>
      <c r="G8" s="6">
        <f t="shared" ref="G8:G21" si="6">ROUNDDOWN(A8*24/0.5,0)*(0.5/24)</f>
        <v>0.64583333333333326</v>
      </c>
    </row>
    <row r="9" spans="1:7" s="1" customFormat="1">
      <c r="A9" s="6">
        <v>0.69153935185185189</v>
      </c>
      <c r="B9" s="6">
        <v>0.96886574074074105</v>
      </c>
      <c r="C9" s="6">
        <f t="shared" si="2"/>
        <v>0.27732638888888916</v>
      </c>
      <c r="D9" s="6">
        <f t="shared" si="3"/>
        <v>0.69791666666666663</v>
      </c>
      <c r="E9" s="6">
        <f t="shared" si="4"/>
        <v>0.6875</v>
      </c>
      <c r="F9" s="6">
        <f t="shared" si="5"/>
        <v>0.70833333333333326</v>
      </c>
      <c r="G9" s="6">
        <f t="shared" si="6"/>
        <v>0.6875</v>
      </c>
    </row>
    <row r="10" spans="1:7" s="1" customFormat="1">
      <c r="A10" s="6">
        <v>0.84745370370370365</v>
      </c>
      <c r="B10" s="6">
        <v>1.01053240740741</v>
      </c>
      <c r="C10" s="6">
        <f t="shared" si="2"/>
        <v>0.16307870370370636</v>
      </c>
      <c r="D10" s="6">
        <f t="shared" si="3"/>
        <v>0.85416666666666663</v>
      </c>
      <c r="E10" s="6">
        <f t="shared" si="4"/>
        <v>0.84375</v>
      </c>
      <c r="F10" s="6">
        <f t="shared" si="5"/>
        <v>0.85416666666666663</v>
      </c>
      <c r="G10" s="6">
        <f t="shared" si="6"/>
        <v>0.83333333333333326</v>
      </c>
    </row>
    <row r="11" spans="1:7" s="1" customFormat="1">
      <c r="A11" s="6">
        <v>0.46609953703703705</v>
      </c>
      <c r="B11" s="6">
        <v>1.0521990740740701</v>
      </c>
      <c r="C11" s="6">
        <f t="shared" si="2"/>
        <v>0.58609953703703299</v>
      </c>
      <c r="D11" s="6">
        <f t="shared" si="3"/>
        <v>0.46875</v>
      </c>
      <c r="E11" s="6">
        <f t="shared" si="4"/>
        <v>0.45833333333333331</v>
      </c>
      <c r="F11" s="6">
        <f t="shared" si="5"/>
        <v>0.47916666666666663</v>
      </c>
      <c r="G11" s="6">
        <f t="shared" si="6"/>
        <v>0.45833333333333331</v>
      </c>
    </row>
    <row r="12" spans="1:7" s="1" customFormat="1">
      <c r="A12" s="6">
        <v>0.44114583333333335</v>
      </c>
      <c r="B12" s="6">
        <v>1.0938657407407399</v>
      </c>
      <c r="C12" s="6">
        <f t="shared" si="2"/>
        <v>0.6527199074074066</v>
      </c>
      <c r="D12" s="6">
        <f t="shared" si="3"/>
        <v>0.44791666666666663</v>
      </c>
      <c r="E12" s="6">
        <f t="shared" si="4"/>
        <v>0.4375</v>
      </c>
      <c r="F12" s="6">
        <f t="shared" si="5"/>
        <v>0.45833333333333331</v>
      </c>
      <c r="G12" s="6">
        <f t="shared" si="6"/>
        <v>0.4375</v>
      </c>
    </row>
    <row r="13" spans="1:7" s="1" customFormat="1">
      <c r="A13" s="6">
        <v>0.63542824074074067</v>
      </c>
      <c r="B13" s="6">
        <v>1.13553240740741</v>
      </c>
      <c r="C13" s="6">
        <f t="shared" si="2"/>
        <v>0.50010416666666935</v>
      </c>
      <c r="D13" s="6">
        <f t="shared" si="3"/>
        <v>0.64583333333333326</v>
      </c>
      <c r="E13" s="6">
        <f t="shared" si="4"/>
        <v>0.63541666666666663</v>
      </c>
      <c r="F13" s="6">
        <f t="shared" si="5"/>
        <v>0.64583333333333326</v>
      </c>
      <c r="G13" s="6">
        <f t="shared" si="6"/>
        <v>0.625</v>
      </c>
    </row>
    <row r="14" spans="1:7" s="1" customFormat="1">
      <c r="A14" s="6">
        <v>0.69097222222222221</v>
      </c>
      <c r="B14" s="6">
        <v>1.1771990740740701</v>
      </c>
      <c r="C14" s="6">
        <f t="shared" si="2"/>
        <v>0.48622685185184789</v>
      </c>
      <c r="D14" s="6">
        <f t="shared" si="3"/>
        <v>0.69791666666666663</v>
      </c>
      <c r="E14" s="6">
        <f t="shared" si="4"/>
        <v>0.6875</v>
      </c>
      <c r="F14" s="6">
        <f t="shared" si="5"/>
        <v>0.70833333333333326</v>
      </c>
      <c r="G14" s="6">
        <f t="shared" si="6"/>
        <v>0.6875</v>
      </c>
    </row>
    <row r="15" spans="1:7">
      <c r="A15" s="6">
        <v>0.84728009259259263</v>
      </c>
      <c r="B15" s="6">
        <v>1.2188657407407399</v>
      </c>
      <c r="C15" s="6">
        <f t="shared" si="2"/>
        <v>0.37158564814814732</v>
      </c>
      <c r="D15" s="6">
        <f t="shared" si="3"/>
        <v>0.85416666666666663</v>
      </c>
      <c r="E15" s="6">
        <f t="shared" si="4"/>
        <v>0.84375</v>
      </c>
      <c r="F15" s="6">
        <f t="shared" si="5"/>
        <v>0.85416666666666663</v>
      </c>
      <c r="G15" s="6">
        <f t="shared" si="6"/>
        <v>0.83333333333333326</v>
      </c>
    </row>
    <row r="16" spans="1:7">
      <c r="A16" s="6">
        <v>0.19114583333333335</v>
      </c>
      <c r="B16" s="6">
        <v>1.26053240740741</v>
      </c>
      <c r="C16" s="6">
        <f t="shared" si="2"/>
        <v>1.0693865740740767</v>
      </c>
      <c r="D16" s="6">
        <f t="shared" si="3"/>
        <v>0.19791666666666666</v>
      </c>
      <c r="E16" s="6">
        <f t="shared" si="4"/>
        <v>0.1875</v>
      </c>
      <c r="F16" s="6">
        <f t="shared" si="5"/>
        <v>0.20833333333333331</v>
      </c>
      <c r="G16" s="6">
        <f t="shared" si="6"/>
        <v>0.1875</v>
      </c>
    </row>
    <row r="17" spans="1:7">
      <c r="A17" s="6">
        <v>0.23265046296296296</v>
      </c>
      <c r="B17" s="6">
        <v>1.3021990740740701</v>
      </c>
      <c r="C17" s="6">
        <f t="shared" si="2"/>
        <v>1.0695486111111072</v>
      </c>
      <c r="D17" s="6">
        <f t="shared" si="3"/>
        <v>0.23958333333333331</v>
      </c>
      <c r="E17" s="6">
        <f t="shared" si="4"/>
        <v>0.22916666666666666</v>
      </c>
      <c r="F17" s="6">
        <f t="shared" si="5"/>
        <v>0.25</v>
      </c>
      <c r="G17" s="6">
        <f t="shared" si="6"/>
        <v>0.22916666666666666</v>
      </c>
    </row>
    <row r="18" spans="1:7">
      <c r="A18" s="6">
        <v>0.27487268518518521</v>
      </c>
      <c r="B18" s="6">
        <v>1.3438657407407399</v>
      </c>
      <c r="C18" s="6">
        <f t="shared" si="2"/>
        <v>1.0689930555555547</v>
      </c>
      <c r="D18" s="6">
        <f t="shared" si="3"/>
        <v>0.28125</v>
      </c>
      <c r="E18" s="6">
        <f t="shared" si="4"/>
        <v>0.27083333333333331</v>
      </c>
      <c r="F18" s="6">
        <f t="shared" si="5"/>
        <v>0.29166666666666663</v>
      </c>
      <c r="G18" s="6">
        <f t="shared" si="6"/>
        <v>0.27083333333333331</v>
      </c>
    </row>
    <row r="19" spans="1:7">
      <c r="A19" s="6">
        <v>0.21185185185185185</v>
      </c>
      <c r="B19" s="6">
        <v>1.38553240740741</v>
      </c>
      <c r="C19" s="6">
        <f t="shared" si="2"/>
        <v>1.1736805555555581</v>
      </c>
      <c r="D19" s="6">
        <f t="shared" si="3"/>
        <v>0.21875</v>
      </c>
      <c r="E19" s="6">
        <f t="shared" si="4"/>
        <v>0.20833333333333331</v>
      </c>
      <c r="F19" s="6">
        <f t="shared" si="5"/>
        <v>0.22916666666666666</v>
      </c>
      <c r="G19" s="6">
        <f t="shared" si="6"/>
        <v>0.20833333333333331</v>
      </c>
    </row>
    <row r="20" spans="1:7">
      <c r="A20" s="6">
        <v>0.5835069444444444</v>
      </c>
      <c r="B20" s="6">
        <v>1.4271990740740701</v>
      </c>
      <c r="C20" s="6">
        <f t="shared" si="2"/>
        <v>0.8436921296296257</v>
      </c>
      <c r="D20" s="6">
        <f t="shared" si="3"/>
        <v>0.59375</v>
      </c>
      <c r="E20" s="6">
        <f t="shared" si="4"/>
        <v>0.58333333333333326</v>
      </c>
      <c r="F20" s="6">
        <f t="shared" si="5"/>
        <v>0.60416666666666663</v>
      </c>
      <c r="G20" s="6">
        <f t="shared" si="6"/>
        <v>0.58333333333333326</v>
      </c>
    </row>
    <row r="21" spans="1:7">
      <c r="A21" s="6">
        <v>0.60763888888888895</v>
      </c>
      <c r="B21" s="6">
        <v>1.4688657407407399</v>
      </c>
      <c r="C21" s="6">
        <f t="shared" si="2"/>
        <v>0.86122685185185099</v>
      </c>
      <c r="D21" s="6">
        <f t="shared" si="3"/>
        <v>0.61458333333333326</v>
      </c>
      <c r="E21" s="6">
        <f t="shared" si="4"/>
        <v>0.60416666666666663</v>
      </c>
      <c r="F21" s="6">
        <f t="shared" si="5"/>
        <v>0.625</v>
      </c>
      <c r="G21" s="6">
        <f t="shared" si="6"/>
        <v>0.60416666666666663</v>
      </c>
    </row>
    <row r="22" spans="1:7">
      <c r="A22"/>
      <c r="B22"/>
      <c r="C22" s="2"/>
      <c r="D22"/>
      <c r="E22"/>
    </row>
    <row r="23" spans="1:7">
      <c r="A23"/>
      <c r="B23"/>
      <c r="C23" s="2"/>
      <c r="D23"/>
      <c r="E23"/>
    </row>
    <row r="24" spans="1:7">
      <c r="A24"/>
      <c r="B24"/>
      <c r="C24" s="2"/>
      <c r="D24"/>
      <c r="E24"/>
    </row>
    <row r="25" spans="1:7">
      <c r="A25"/>
      <c r="B25"/>
      <c r="C25" s="2"/>
      <c r="D25"/>
      <c r="E25" s="2"/>
    </row>
    <row r="26" spans="1:7">
      <c r="A26"/>
      <c r="B26"/>
      <c r="C26" s="2"/>
      <c r="D26"/>
      <c r="E26" s="2"/>
    </row>
    <row r="27" spans="1:7">
      <c r="A27"/>
      <c r="B27"/>
      <c r="C27" s="2"/>
      <c r="D27"/>
      <c r="E27" s="2"/>
    </row>
    <row r="28" spans="1:7">
      <c r="A28"/>
      <c r="B28"/>
      <c r="C28" s="2"/>
      <c r="D28"/>
      <c r="E28" s="2"/>
    </row>
    <row r="29" spans="1:7">
      <c r="A29"/>
      <c r="B29"/>
      <c r="C29" s="2"/>
      <c r="D29"/>
      <c r="E29" s="2"/>
    </row>
    <row r="30" spans="1:7">
      <c r="A30"/>
      <c r="B30"/>
      <c r="C30" s="2"/>
      <c r="D30"/>
      <c r="E30" s="2"/>
    </row>
    <row r="31" spans="1:7">
      <c r="A31"/>
      <c r="B31"/>
      <c r="C31" s="2"/>
      <c r="D31"/>
      <c r="E31" s="2"/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KemSoft.pl Krzesimir Skórka</dc:creator>
  <cp:lastModifiedBy/>
  <dcterms:created xsi:type="dcterms:W3CDTF">2015-06-05T18:19:34Z</dcterms:created>
  <dcterms:modified xsi:type="dcterms:W3CDTF">2021-10-26T19:27:16Z</dcterms:modified>
</cp:coreProperties>
</file>